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esktop\График судей г. Москвы\График 2023-2024\"/>
    </mc:Choice>
  </mc:AlternateContent>
  <bookViews>
    <workbookView xWindow="0" yWindow="0" windowWidth="21600" windowHeight="9735"/>
  </bookViews>
  <sheets>
    <sheet name="График" sheetId="1" r:id="rId1"/>
    <sheet name="Даты соревнований" sheetId="4" r:id="rId2"/>
  </sheets>
  <externalReferences>
    <externalReference r:id="rId3"/>
  </externalReferences>
  <definedNames>
    <definedName name="_xlnm._FilterDatabase" localSheetId="0" hidden="1">График!$A$3:$S$42</definedName>
  </definedNames>
  <calcPr calcId="162913"/>
</workbook>
</file>

<file path=xl/calcChain.xml><?xml version="1.0" encoding="utf-8"?>
<calcChain xmlns="http://schemas.openxmlformats.org/spreadsheetml/2006/main">
  <c r="B6" i="4" l="1"/>
  <c r="C6" i="4"/>
  <c r="D6" i="4"/>
  <c r="F6" i="4"/>
  <c r="I6" i="4"/>
  <c r="B7" i="4"/>
  <c r="C7" i="4"/>
  <c r="D7" i="4"/>
  <c r="F7" i="4"/>
  <c r="I7" i="4"/>
  <c r="B8" i="4"/>
  <c r="C8" i="4"/>
  <c r="D8" i="4"/>
  <c r="F8" i="4"/>
  <c r="I8" i="4"/>
  <c r="F9" i="4"/>
  <c r="B12" i="4"/>
  <c r="C12" i="4"/>
  <c r="D12" i="4"/>
  <c r="F12" i="4"/>
  <c r="I12" i="4"/>
  <c r="B15" i="4"/>
  <c r="C15" i="4"/>
  <c r="D15" i="4"/>
  <c r="F15" i="4"/>
  <c r="I15" i="4"/>
</calcChain>
</file>

<file path=xl/sharedStrings.xml><?xml version="1.0" encoding="utf-8"?>
<sst xmlns="http://schemas.openxmlformats.org/spreadsheetml/2006/main" count="460" uniqueCount="124">
  <si>
    <t>МК</t>
  </si>
  <si>
    <t>Дмитриева О.В.</t>
  </si>
  <si>
    <t>Персей \Д-47</t>
  </si>
  <si>
    <t>Самбо-70</t>
  </si>
  <si>
    <t>ВК</t>
  </si>
  <si>
    <t>Юдаев С.В.</t>
  </si>
  <si>
    <t>Степанов А.Н.</t>
  </si>
  <si>
    <t>Сямиулин Н.Т.</t>
  </si>
  <si>
    <t>Ватутина Н.В.</t>
  </si>
  <si>
    <t>Туктарова Л.З.</t>
  </si>
  <si>
    <t>Караванов Р.С.</t>
  </si>
  <si>
    <t>СамБо-70</t>
  </si>
  <si>
    <t>Соломатин А.В.</t>
  </si>
  <si>
    <t>ЗелАО</t>
  </si>
  <si>
    <t>Ф.И.О.</t>
  </si>
  <si>
    <t>№</t>
  </si>
  <si>
    <t>кат</t>
  </si>
  <si>
    <t>коллектив</t>
  </si>
  <si>
    <t>Шушвал А.А.</t>
  </si>
  <si>
    <t>Пер-во г.Москвы 23 года</t>
  </si>
  <si>
    <t>Пер-во г.Москвы до 21 года</t>
  </si>
  <si>
    <t>ВТ Памяти Андреева</t>
  </si>
  <si>
    <t>Московский фестиваль борьбы (финал)</t>
  </si>
  <si>
    <t>Алимов М.З.</t>
  </si>
  <si>
    <t>Дмитриев Р.М.</t>
  </si>
  <si>
    <t>Д-45</t>
  </si>
  <si>
    <t>Крывелева Н.Б.</t>
  </si>
  <si>
    <t>Бобров А.А.</t>
  </si>
  <si>
    <t>Коровкин В.Н.</t>
  </si>
  <si>
    <t>МГФСО</t>
  </si>
  <si>
    <t>Великогло Н.А</t>
  </si>
  <si>
    <t>Смирнова М.А.</t>
  </si>
  <si>
    <t>Хорьков Ю.М.</t>
  </si>
  <si>
    <t>Бабичев А.С.</t>
  </si>
  <si>
    <t>Сальников В.В.</t>
  </si>
  <si>
    <t>Соколов Д.А.</t>
  </si>
  <si>
    <t>Шляхтов А.А.</t>
  </si>
  <si>
    <t>Целых В.В</t>
  </si>
  <si>
    <t>Флеева А.Н.</t>
  </si>
  <si>
    <t>№ п/п</t>
  </si>
  <si>
    <t>юниоры, юниорки до 23 лет</t>
  </si>
  <si>
    <t>юноши, девушки до 15 лет</t>
  </si>
  <si>
    <t>юноши, девушки до 18 лет</t>
  </si>
  <si>
    <t>мужчины, женщины</t>
  </si>
  <si>
    <t>Манукян Р.Г.</t>
  </si>
  <si>
    <t>Сучков А.А.</t>
  </si>
  <si>
    <t>Яковлев С.С.</t>
  </si>
  <si>
    <t>Соколов Ю.В.</t>
  </si>
  <si>
    <t>Коновалов С.</t>
  </si>
  <si>
    <t xml:space="preserve">ВТ Памяти Зайцева Ю.А. </t>
  </si>
  <si>
    <t xml:space="preserve">Пер-во г. Москвы до 15 лет. </t>
  </si>
  <si>
    <t>Юнг Д.А.</t>
  </si>
  <si>
    <t>Щетинский С.А.</t>
  </si>
  <si>
    <t>Иванов А. Э.</t>
  </si>
  <si>
    <t>Авдеенко Т.А.</t>
  </si>
  <si>
    <t>Трегубов С.М.</t>
  </si>
  <si>
    <t>СК "Шляхтов"</t>
  </si>
  <si>
    <t>Мбамара Б.Э.</t>
  </si>
  <si>
    <t>Чемпионат г. Москвы          (по итогам рейтинга)</t>
  </si>
  <si>
    <t>Командный Кубок среди округов до 15 лет</t>
  </si>
  <si>
    <t>К</t>
  </si>
  <si>
    <t>ГС</t>
  </si>
  <si>
    <t>Х</t>
  </si>
  <si>
    <t>РТ</t>
  </si>
  <si>
    <t>Котеля Д.</t>
  </si>
  <si>
    <t>Атаев Д.</t>
  </si>
  <si>
    <t>Манташян А.А.</t>
  </si>
  <si>
    <t>Баум.</t>
  </si>
  <si>
    <t>ФДМ</t>
  </si>
  <si>
    <t>Дугаева Н.С</t>
  </si>
  <si>
    <t>Багдасарян Нар.К.</t>
  </si>
  <si>
    <t>Багдасарян Наи.К.</t>
  </si>
  <si>
    <t>Дададжанов Ш.С.</t>
  </si>
  <si>
    <t xml:space="preserve">Пер-во г. Москвы до 18 лет. (2007-2009) </t>
  </si>
  <si>
    <t>Рейтинговый турнир 1 (2008-2010)</t>
  </si>
  <si>
    <t>Рейтинговый турнир 2 (2008-2010)</t>
  </si>
  <si>
    <t>Рейтинговый турнир 3 (2008-2010)</t>
  </si>
  <si>
    <t xml:space="preserve">Пер-во г. Москвы до 18 лет. (2008-2010) </t>
  </si>
  <si>
    <t>Шаболовка</t>
  </si>
  <si>
    <t>Север</t>
  </si>
  <si>
    <t>Реестровый номер</t>
  </si>
  <si>
    <t>Полное наименование мероприятия</t>
  </si>
  <si>
    <t>Возраст, пол</t>
  </si>
  <si>
    <t>Год рождения</t>
  </si>
  <si>
    <t>Статус мероприятия</t>
  </si>
  <si>
    <t>Период проведения мероприятия</t>
  </si>
  <si>
    <t>Место проведения мероприятия</t>
  </si>
  <si>
    <t>начало мероприятия</t>
  </si>
  <si>
    <t>окончание мероприятия</t>
  </si>
  <si>
    <t>Всероссийский турнир памяти ЗТ СССР В.М. Андреева</t>
  </si>
  <si>
    <t>2005 и старше</t>
  </si>
  <si>
    <t>Всероссийские соревнования</t>
  </si>
  <si>
    <t>16.08.2023</t>
  </si>
  <si>
    <t>17.08.2023</t>
  </si>
  <si>
    <t xml:space="preserve">г. Москва, ул. Академика Виноградова 4б, ГБОУ "ЦСиО "Самбо-70" </t>
  </si>
  <si>
    <t>юниоров и девушек до 21 года</t>
  </si>
  <si>
    <t>2003-2005 г.р.</t>
  </si>
  <si>
    <t>2007-2009 г.р.</t>
  </si>
  <si>
    <t>2004-2006 г.р.</t>
  </si>
  <si>
    <t>2009-2010 г.р.</t>
  </si>
  <si>
    <t>Рейтинговый Турнир- 1</t>
  </si>
  <si>
    <t>2008-2010 г.р.</t>
  </si>
  <si>
    <t>декабрь</t>
  </si>
  <si>
    <t>г.Москва</t>
  </si>
  <si>
    <t>Кубок г. Москвы (командный). Финал</t>
  </si>
  <si>
    <t>Московские соревнования</t>
  </si>
  <si>
    <t>Рейтинговый Турнир- 2</t>
  </si>
  <si>
    <t>январь</t>
  </si>
  <si>
    <t>2001-2005 г.р.</t>
  </si>
  <si>
    <t>Всероссийский турнир памяти ЗТ РСФСР Ю.А. Зайцева</t>
  </si>
  <si>
    <t>18.02.2024</t>
  </si>
  <si>
    <t>19.02.2024</t>
  </si>
  <si>
    <t>Рейтинговый Турнир- 3</t>
  </si>
  <si>
    <t>февраль</t>
  </si>
  <si>
    <t>март</t>
  </si>
  <si>
    <t>Чемпионат г. Москвы среди ВУЗов</t>
  </si>
  <si>
    <t>апрель</t>
  </si>
  <si>
    <t>Первенство  Москвы. Отбор на Спартакиаду.</t>
  </si>
  <si>
    <t>Календарь спортивных мероприятий по дзюдо на 2023-2024 гг.</t>
  </si>
  <si>
    <t>Всероссийские соревнования  посвещенные празднованию 100-летия Московского спорта</t>
  </si>
  <si>
    <t>ВТ 100-ие Московского спорта до 21 года</t>
  </si>
  <si>
    <t>х</t>
  </si>
  <si>
    <t>П    О              Н      А      З      Н      А      Ч      Е      Н      И      Ю</t>
  </si>
  <si>
    <t xml:space="preserve">п   о      и    т    о    г    а    м        р    е    й    т    и    н   г   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</si>
</sst>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</font>
    <font>
      <sz val="7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</font>
    <font>
      <b/>
      <sz val="13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83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/>
    <xf numFmtId="0" fontId="3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1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3" fillId="0" borderId="7" xfId="0" applyFont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15" fillId="0" borderId="0" xfId="0" applyFont="1"/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8" fillId="5" borderId="1" xfId="2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14" fontId="12" fillId="0" borderId="1" xfId="1" applyNumberFormat="1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9" fillId="0" borderId="1" xfId="1" applyNumberFormat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 wrapText="1" indent="2"/>
    </xf>
    <xf numFmtId="0" fontId="19" fillId="0" borderId="1" xfId="1" applyFont="1" applyFill="1" applyBorder="1" applyAlignment="1">
      <alignment horizontal="center" vertical="center" wrapText="1"/>
    </xf>
    <xf numFmtId="14" fontId="19" fillId="0" borderId="1" xfId="1" applyNumberFormat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0" fontId="11" fillId="5" borderId="7" xfId="1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textRotation="90" wrapText="1"/>
    </xf>
    <xf numFmtId="0" fontId="11" fillId="5" borderId="4" xfId="1" applyFont="1" applyFill="1" applyBorder="1" applyAlignment="1">
      <alignment horizontal="center" vertical="center" textRotation="90" wrapText="1"/>
    </xf>
    <xf numFmtId="0" fontId="11" fillId="5" borderId="7" xfId="1" applyFont="1" applyFill="1" applyBorder="1" applyAlignment="1">
      <alignment horizontal="left" vertical="center" wrapText="1" indent="2"/>
    </xf>
    <xf numFmtId="0" fontId="11" fillId="5" borderId="4" xfId="1" applyFont="1" applyFill="1" applyBorder="1" applyAlignment="1">
      <alignment horizontal="left" vertical="center" wrapText="1" indent="2"/>
    </xf>
    <xf numFmtId="0" fontId="11" fillId="5" borderId="9" xfId="2" applyFont="1" applyFill="1" applyBorder="1" applyAlignment="1">
      <alignment horizontal="center" vertical="center" wrapText="1"/>
    </xf>
    <xf numFmtId="0" fontId="11" fillId="5" borderId="10" xfId="2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center" vertical="center" textRotation="90" wrapText="1"/>
    </xf>
    <xf numFmtId="0" fontId="21" fillId="0" borderId="7" xfId="0" applyFont="1" applyFill="1" applyBorder="1" applyAlignment="1">
      <alignment horizontal="center" vertical="center" textRotation="90" wrapText="1"/>
    </xf>
    <xf numFmtId="0" fontId="20" fillId="0" borderId="6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1" fillId="0" borderId="7" xfId="0" applyFont="1" applyFill="1" applyBorder="1" applyAlignment="1">
      <alignment horizontal="center" vertical="center" textRotation="9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y/Downloads/&#1050;&#1072;&#1083;&#1077;&#1085;&#1076;&#1072;&#1088;&#1100;%202022%20&#1075;&#1086;&#1076;.%20&#1056;&#1040;&#1041;&#1054;&#1063;&#1048;&#1049;%20&#1074;&#1072;&#1088;&#1080;&#1072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ДМ 2023"/>
      <sheetName val="Календарь 2023"/>
      <sheetName val="Обоснование"/>
      <sheetName val="Наградная атрибутика"/>
      <sheetName val="МОЙ Расчет"/>
    </sheetNames>
    <sheetDataSet>
      <sheetData sheetId="0" refreshError="1"/>
      <sheetData sheetId="1" refreshError="1">
        <row r="8">
          <cell r="A8">
            <v>2094</v>
          </cell>
          <cell r="F8" t="str">
            <v>Первенство Москвы</v>
          </cell>
          <cell r="G8" t="str">
            <v>юниоры, юниорки до 23 лет</v>
          </cell>
          <cell r="H8" t="str">
            <v>Московские соревнования</v>
          </cell>
          <cell r="M8" t="str">
            <v xml:space="preserve">г. Москва, ул. Академика Виноградова 4б, ГБОУ "ЦСиО "Самбо-70" </v>
          </cell>
        </row>
        <row r="9">
          <cell r="A9">
            <v>15114</v>
          </cell>
          <cell r="F9" t="str">
            <v>Первенство Москвы</v>
          </cell>
          <cell r="G9" t="str">
            <v>юноши, девушки до 15 лет</v>
          </cell>
          <cell r="H9" t="str">
            <v>Московские соревнования</v>
          </cell>
          <cell r="M9" t="str">
            <v xml:space="preserve">г. Москва, ул. Академика Виноградова 4б, ГБОУ "ЦСиО "Самбо-70" </v>
          </cell>
        </row>
        <row r="14">
          <cell r="A14">
            <v>2092</v>
          </cell>
          <cell r="F14" t="str">
            <v>Первенство  Москвы</v>
          </cell>
          <cell r="G14" t="str">
            <v>юноши, девушки до 18 лет</v>
          </cell>
          <cell r="H14" t="str">
            <v>Московские соревнования</v>
          </cell>
          <cell r="M14" t="str">
            <v xml:space="preserve">г. Москва, ул. Академика Виноградова 4б, ГБОУ "ЦСиО "Самбо-70" </v>
          </cell>
        </row>
        <row r="15">
          <cell r="A15">
            <v>2093</v>
          </cell>
          <cell r="F15" t="str">
            <v>Первенство  Москвы</v>
          </cell>
          <cell r="G15" t="str">
            <v>юниоры, юниорки до 21 года</v>
          </cell>
          <cell r="H15" t="str">
            <v>Московские соревнования</v>
          </cell>
          <cell r="M15" t="str">
            <v xml:space="preserve">г. Москва, ул. Академика Виноградова 4б, ГБОУ "ЦСиО "Самбо-70" </v>
          </cell>
        </row>
        <row r="18">
          <cell r="A18">
            <v>2098</v>
          </cell>
          <cell r="F18" t="str">
            <v xml:space="preserve">Кубок г. Москвы (командный) </v>
          </cell>
          <cell r="G18" t="str">
            <v>юноши, девушки до 15 лет</v>
          </cell>
          <cell r="H18" t="str">
            <v>Московские соревнования</v>
          </cell>
          <cell r="M18" t="str">
            <v xml:space="preserve">г. Москва, ул. Академика Виноградова 4б, ГБОУ "ЦСиО "Самбо-70" </v>
          </cell>
        </row>
        <row r="19">
          <cell r="H19" t="str">
            <v>Всероссийские соревнования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="200" zoomScaleNormal="200" zoomScaleSheetLayoutView="140" zoomScalePageLayoutView="80" workbookViewId="0">
      <pane xSplit="19" ySplit="5" topLeftCell="T6" activePane="bottomRight" state="frozen"/>
      <selection pane="topRight" activeCell="N1" sqref="N1"/>
      <selection pane="bottomLeft" activeCell="A6" sqref="A6"/>
      <selection pane="bottomRight" activeCell="S9" sqref="S9:S44"/>
    </sheetView>
  </sheetViews>
  <sheetFormatPr defaultRowHeight="15" x14ac:dyDescent="0.25"/>
  <cols>
    <col min="1" max="1" width="3.42578125" customWidth="1"/>
    <col min="2" max="2" width="15.28515625" customWidth="1"/>
    <col min="3" max="3" width="4.42578125" style="35" customWidth="1"/>
    <col min="4" max="4" width="7" customWidth="1"/>
    <col min="5" max="15" width="3.7109375" customWidth="1"/>
    <col min="16" max="17" width="3.5703125" customWidth="1"/>
    <col min="18" max="18" width="3.7109375" customWidth="1"/>
    <col min="19" max="19" width="3.7109375" style="41" customWidth="1"/>
  </cols>
  <sheetData>
    <row r="1" spans="1:19" ht="89.25" customHeight="1" x14ac:dyDescent="0.25">
      <c r="A1" s="1"/>
      <c r="B1" s="1"/>
      <c r="C1" s="32"/>
      <c r="D1" s="9"/>
      <c r="E1" s="44" t="s">
        <v>21</v>
      </c>
      <c r="F1" s="45" t="s">
        <v>120</v>
      </c>
      <c r="G1" s="47" t="s">
        <v>73</v>
      </c>
      <c r="H1" s="44" t="s">
        <v>20</v>
      </c>
      <c r="I1" s="45" t="s">
        <v>59</v>
      </c>
      <c r="J1" s="45" t="s">
        <v>74</v>
      </c>
      <c r="K1" s="46" t="s">
        <v>22</v>
      </c>
      <c r="L1" s="45" t="s">
        <v>75</v>
      </c>
      <c r="M1" s="45" t="s">
        <v>19</v>
      </c>
      <c r="N1" s="45" t="s">
        <v>76</v>
      </c>
      <c r="O1" s="45" t="s">
        <v>49</v>
      </c>
      <c r="P1" s="47" t="s">
        <v>50</v>
      </c>
      <c r="Q1" s="47" t="s">
        <v>115</v>
      </c>
      <c r="R1" s="47" t="s">
        <v>77</v>
      </c>
      <c r="S1" s="48" t="s">
        <v>58</v>
      </c>
    </row>
    <row r="2" spans="1:19" ht="12.75" customHeight="1" thickBot="1" x14ac:dyDescent="0.3">
      <c r="A2" s="1"/>
      <c r="B2" s="1"/>
      <c r="C2" s="32"/>
      <c r="D2" s="43"/>
      <c r="E2" s="9"/>
      <c r="F2" s="9"/>
      <c r="G2" s="9"/>
      <c r="H2" s="9"/>
      <c r="I2" s="10"/>
      <c r="J2" s="10"/>
      <c r="K2" s="42"/>
      <c r="L2" s="10"/>
      <c r="M2" s="10"/>
      <c r="N2" s="10"/>
      <c r="O2" s="10"/>
      <c r="P2" s="38"/>
      <c r="Q2" s="38"/>
      <c r="R2" s="38"/>
      <c r="S2" s="42"/>
    </row>
    <row r="3" spans="1:19" ht="15.75" thickBot="1" x14ac:dyDescent="0.3">
      <c r="A3" s="2" t="s">
        <v>15</v>
      </c>
      <c r="B3" s="3" t="s">
        <v>14</v>
      </c>
      <c r="C3" s="33" t="s">
        <v>16</v>
      </c>
      <c r="D3" s="4" t="s">
        <v>17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8">
        <v>7</v>
      </c>
      <c r="L3" s="8">
        <v>8</v>
      </c>
      <c r="M3" s="8">
        <v>9</v>
      </c>
      <c r="N3" s="8">
        <v>10</v>
      </c>
      <c r="O3" s="8">
        <v>11</v>
      </c>
      <c r="P3" s="8">
        <v>12</v>
      </c>
      <c r="Q3" s="8">
        <v>13</v>
      </c>
      <c r="R3" s="8">
        <v>14</v>
      </c>
      <c r="S3" s="49">
        <v>15</v>
      </c>
    </row>
    <row r="4" spans="1:19" ht="15.95" customHeight="1" x14ac:dyDescent="0.25">
      <c r="A4" s="27">
        <v>1</v>
      </c>
      <c r="B4" s="21" t="s">
        <v>27</v>
      </c>
      <c r="C4" s="28" t="s">
        <v>0</v>
      </c>
      <c r="D4" s="22" t="s">
        <v>3</v>
      </c>
      <c r="E4" s="23" t="s">
        <v>60</v>
      </c>
      <c r="F4" s="23" t="s">
        <v>60</v>
      </c>
      <c r="G4" s="23"/>
      <c r="H4" s="23" t="s">
        <v>61</v>
      </c>
      <c r="I4" s="23" t="s">
        <v>60</v>
      </c>
      <c r="J4" s="23" t="s">
        <v>60</v>
      </c>
      <c r="K4" s="23" t="s">
        <v>61</v>
      </c>
      <c r="L4" s="23"/>
      <c r="M4" s="23"/>
      <c r="N4" s="23" t="s">
        <v>60</v>
      </c>
      <c r="O4" s="23" t="s">
        <v>60</v>
      </c>
      <c r="P4" s="23"/>
      <c r="Q4" s="23"/>
      <c r="R4" s="23"/>
      <c r="S4" s="23" t="s">
        <v>61</v>
      </c>
    </row>
    <row r="5" spans="1:19" ht="15.95" customHeight="1" x14ac:dyDescent="0.25">
      <c r="A5" s="28">
        <v>2</v>
      </c>
      <c r="B5" s="21" t="s">
        <v>8</v>
      </c>
      <c r="C5" s="28" t="s">
        <v>4</v>
      </c>
      <c r="D5" s="22" t="s">
        <v>78</v>
      </c>
      <c r="E5" s="23"/>
      <c r="F5" s="23"/>
      <c r="G5" s="23" t="s">
        <v>60</v>
      </c>
      <c r="H5" s="23"/>
      <c r="I5" s="23" t="s">
        <v>61</v>
      </c>
      <c r="J5" s="23"/>
      <c r="K5" s="23"/>
      <c r="L5" s="23" t="s">
        <v>62</v>
      </c>
      <c r="M5" s="23" t="s">
        <v>62</v>
      </c>
      <c r="N5" s="23"/>
      <c r="O5" s="23"/>
      <c r="P5" s="23" t="s">
        <v>61</v>
      </c>
      <c r="Q5" s="23"/>
      <c r="R5" s="23"/>
      <c r="S5" s="23"/>
    </row>
    <row r="6" spans="1:19" ht="15.95" customHeight="1" x14ac:dyDescent="0.25">
      <c r="A6" s="27">
        <v>3</v>
      </c>
      <c r="B6" s="24" t="s">
        <v>1</v>
      </c>
      <c r="C6" s="27" t="s">
        <v>0</v>
      </c>
      <c r="D6" s="25" t="s">
        <v>78</v>
      </c>
      <c r="E6" s="23" t="s">
        <v>62</v>
      </c>
      <c r="F6" s="26"/>
      <c r="G6" s="26"/>
      <c r="H6" s="26"/>
      <c r="I6" s="26"/>
      <c r="J6" s="26" t="s">
        <v>61</v>
      </c>
      <c r="K6" s="26"/>
      <c r="L6" s="26" t="s">
        <v>60</v>
      </c>
      <c r="M6" s="26" t="s">
        <v>60</v>
      </c>
      <c r="N6" s="26" t="s">
        <v>60</v>
      </c>
      <c r="O6" s="23" t="s">
        <v>62</v>
      </c>
      <c r="P6" s="23" t="s">
        <v>60</v>
      </c>
      <c r="Q6" s="26" t="s">
        <v>61</v>
      </c>
      <c r="R6" s="26" t="s">
        <v>61</v>
      </c>
      <c r="S6" s="23"/>
    </row>
    <row r="7" spans="1:19" ht="15.95" customHeight="1" x14ac:dyDescent="0.25">
      <c r="A7" s="28">
        <v>4</v>
      </c>
      <c r="B7" s="21" t="s">
        <v>12</v>
      </c>
      <c r="C7" s="28" t="s">
        <v>0</v>
      </c>
      <c r="D7" s="22" t="s">
        <v>68</v>
      </c>
      <c r="E7" s="23"/>
      <c r="F7" s="23" t="s">
        <v>62</v>
      </c>
      <c r="G7" s="23" t="s">
        <v>60</v>
      </c>
      <c r="H7" s="23" t="s">
        <v>60</v>
      </c>
      <c r="I7" s="23"/>
      <c r="J7" s="23" t="s">
        <v>60</v>
      </c>
      <c r="K7" s="23"/>
      <c r="L7" s="23" t="s">
        <v>61</v>
      </c>
      <c r="M7" s="23"/>
      <c r="N7" s="23"/>
      <c r="O7" s="23"/>
      <c r="P7" s="23" t="s">
        <v>60</v>
      </c>
      <c r="Q7" s="23"/>
      <c r="R7" s="23" t="s">
        <v>60</v>
      </c>
      <c r="S7" s="23"/>
    </row>
    <row r="8" spans="1:19" ht="15.95" customHeight="1" x14ac:dyDescent="0.25">
      <c r="A8" s="27">
        <v>5</v>
      </c>
      <c r="B8" s="21" t="s">
        <v>6</v>
      </c>
      <c r="C8" s="28" t="s">
        <v>0</v>
      </c>
      <c r="D8" s="22" t="s">
        <v>2</v>
      </c>
      <c r="E8" s="23" t="s">
        <v>62</v>
      </c>
      <c r="F8" s="23"/>
      <c r="G8" s="23" t="s">
        <v>61</v>
      </c>
      <c r="H8" s="23" t="s">
        <v>60</v>
      </c>
      <c r="I8" s="23" t="s">
        <v>60</v>
      </c>
      <c r="J8" s="23" t="s">
        <v>62</v>
      </c>
      <c r="K8" s="23"/>
      <c r="L8" s="23" t="s">
        <v>60</v>
      </c>
      <c r="M8" s="23" t="s">
        <v>61</v>
      </c>
      <c r="N8" s="23" t="s">
        <v>61</v>
      </c>
      <c r="O8" s="23" t="s">
        <v>62</v>
      </c>
      <c r="P8" s="23" t="s">
        <v>60</v>
      </c>
      <c r="Q8" s="23"/>
      <c r="R8" s="23" t="s">
        <v>60</v>
      </c>
      <c r="S8" s="23"/>
    </row>
    <row r="9" spans="1:19" ht="15.95" customHeight="1" x14ac:dyDescent="0.25">
      <c r="A9" s="29">
        <v>6</v>
      </c>
      <c r="B9" s="13" t="s">
        <v>23</v>
      </c>
      <c r="C9" s="29" t="s">
        <v>0</v>
      </c>
      <c r="D9" s="14" t="s">
        <v>68</v>
      </c>
      <c r="E9" s="5" t="s">
        <v>62</v>
      </c>
      <c r="F9" s="5" t="s">
        <v>62</v>
      </c>
      <c r="G9" s="5"/>
      <c r="H9" s="5"/>
      <c r="I9" s="5"/>
      <c r="J9" s="5" t="s">
        <v>62</v>
      </c>
      <c r="K9" s="79" t="s">
        <v>122</v>
      </c>
      <c r="L9" s="5"/>
      <c r="M9" s="5"/>
      <c r="N9" s="5"/>
      <c r="O9" s="5"/>
      <c r="P9" s="5" t="s">
        <v>62</v>
      </c>
      <c r="Q9" s="5"/>
      <c r="R9" s="5"/>
      <c r="S9" s="82" t="s">
        <v>123</v>
      </c>
    </row>
    <row r="10" spans="1:19" ht="15.95" customHeight="1" x14ac:dyDescent="0.25">
      <c r="A10" s="30">
        <v>7</v>
      </c>
      <c r="B10" s="13" t="s">
        <v>24</v>
      </c>
      <c r="C10" s="29" t="s">
        <v>0</v>
      </c>
      <c r="D10" s="14" t="s">
        <v>68</v>
      </c>
      <c r="E10" s="5" t="s">
        <v>63</v>
      </c>
      <c r="F10" s="5"/>
      <c r="G10" s="5" t="s">
        <v>63</v>
      </c>
      <c r="H10" s="5"/>
      <c r="I10" s="5"/>
      <c r="J10" s="5"/>
      <c r="K10" s="77"/>
      <c r="L10" s="5"/>
      <c r="M10" s="5"/>
      <c r="N10" s="5"/>
      <c r="O10" s="5" t="s">
        <v>63</v>
      </c>
      <c r="P10" s="5"/>
      <c r="Q10" s="5" t="s">
        <v>63</v>
      </c>
      <c r="R10" s="5"/>
      <c r="S10" s="80"/>
    </row>
    <row r="11" spans="1:19" ht="15.95" customHeight="1" x14ac:dyDescent="0.25">
      <c r="A11" s="29">
        <v>8</v>
      </c>
      <c r="B11" s="13" t="s">
        <v>26</v>
      </c>
      <c r="C11" s="29" t="s">
        <v>0</v>
      </c>
      <c r="D11" s="15" t="s">
        <v>2</v>
      </c>
      <c r="E11" s="5" t="s">
        <v>62</v>
      </c>
      <c r="F11" s="5"/>
      <c r="G11" s="5"/>
      <c r="H11" s="5"/>
      <c r="I11" s="5" t="s">
        <v>62</v>
      </c>
      <c r="J11" s="5"/>
      <c r="K11" s="77"/>
      <c r="L11" s="5" t="s">
        <v>62</v>
      </c>
      <c r="M11" s="5" t="s">
        <v>62</v>
      </c>
      <c r="N11" s="5"/>
      <c r="O11" s="5"/>
      <c r="P11" s="5"/>
      <c r="Q11" s="5"/>
      <c r="R11" s="5" t="s">
        <v>62</v>
      </c>
      <c r="S11" s="80"/>
    </row>
    <row r="12" spans="1:19" ht="15.95" customHeight="1" x14ac:dyDescent="0.25">
      <c r="A12" s="29">
        <v>9</v>
      </c>
      <c r="B12" s="13" t="s">
        <v>44</v>
      </c>
      <c r="C12" s="29" t="s">
        <v>0</v>
      </c>
      <c r="D12" s="15" t="s">
        <v>68</v>
      </c>
      <c r="E12" s="5" t="s">
        <v>62</v>
      </c>
      <c r="F12" s="5" t="s">
        <v>62</v>
      </c>
      <c r="G12" s="5"/>
      <c r="H12" s="5"/>
      <c r="I12" s="5" t="s">
        <v>62</v>
      </c>
      <c r="J12" s="5"/>
      <c r="K12" s="77"/>
      <c r="L12" s="5"/>
      <c r="M12" s="5"/>
      <c r="N12" s="5" t="s">
        <v>62</v>
      </c>
      <c r="O12" s="5" t="s">
        <v>62</v>
      </c>
      <c r="P12" s="5"/>
      <c r="Q12" s="5"/>
      <c r="R12" s="5" t="s">
        <v>62</v>
      </c>
      <c r="S12" s="80"/>
    </row>
    <row r="13" spans="1:19" ht="15.95" customHeight="1" x14ac:dyDescent="0.25">
      <c r="A13" s="30">
        <v>10</v>
      </c>
      <c r="B13" s="13" t="s">
        <v>5</v>
      </c>
      <c r="C13" s="29" t="s">
        <v>4</v>
      </c>
      <c r="D13" s="15" t="s">
        <v>78</v>
      </c>
      <c r="E13" s="5"/>
      <c r="F13" s="5"/>
      <c r="G13" s="5"/>
      <c r="H13" s="5"/>
      <c r="I13" s="20" t="s">
        <v>63</v>
      </c>
      <c r="J13" s="20" t="s">
        <v>63</v>
      </c>
      <c r="K13" s="77"/>
      <c r="L13" s="5"/>
      <c r="M13" s="5"/>
      <c r="N13" s="5"/>
      <c r="O13" s="20" t="s">
        <v>63</v>
      </c>
      <c r="P13" s="5"/>
      <c r="Q13" s="5"/>
      <c r="R13" s="5"/>
      <c r="S13" s="80"/>
    </row>
    <row r="14" spans="1:19" ht="15.95" customHeight="1" x14ac:dyDescent="0.25">
      <c r="A14" s="29">
        <v>11</v>
      </c>
      <c r="B14" s="13" t="s">
        <v>30</v>
      </c>
      <c r="C14" s="29" t="s">
        <v>4</v>
      </c>
      <c r="D14" s="15" t="s">
        <v>29</v>
      </c>
      <c r="E14" s="5"/>
      <c r="F14" s="5"/>
      <c r="G14" s="5"/>
      <c r="H14" s="5" t="s">
        <v>62</v>
      </c>
      <c r="I14" s="5"/>
      <c r="J14" s="5"/>
      <c r="K14" s="77"/>
      <c r="L14" s="20"/>
      <c r="M14" s="20"/>
      <c r="N14" s="20"/>
      <c r="O14" s="5"/>
      <c r="P14" s="5" t="s">
        <v>62</v>
      </c>
      <c r="Q14" s="5"/>
      <c r="R14" s="5" t="s">
        <v>62</v>
      </c>
      <c r="S14" s="80"/>
    </row>
    <row r="15" spans="1:19" ht="15.95" customHeight="1" x14ac:dyDescent="0.25">
      <c r="A15" s="30">
        <v>12</v>
      </c>
      <c r="B15" s="13" t="s">
        <v>10</v>
      </c>
      <c r="C15" s="29" t="s">
        <v>4</v>
      </c>
      <c r="D15" s="15" t="s">
        <v>3</v>
      </c>
      <c r="E15" s="5" t="s">
        <v>62</v>
      </c>
      <c r="F15" s="5"/>
      <c r="G15" s="5" t="s">
        <v>62</v>
      </c>
      <c r="H15" s="5" t="s">
        <v>62</v>
      </c>
      <c r="I15" s="5"/>
      <c r="J15" s="5" t="s">
        <v>62</v>
      </c>
      <c r="K15" s="77"/>
      <c r="L15" s="5"/>
      <c r="M15" s="5" t="s">
        <v>62</v>
      </c>
      <c r="N15" s="5" t="s">
        <v>62</v>
      </c>
      <c r="O15" s="5"/>
      <c r="P15" s="5"/>
      <c r="Q15" s="5" t="s">
        <v>62</v>
      </c>
      <c r="R15" s="5" t="s">
        <v>62</v>
      </c>
      <c r="S15" s="80"/>
    </row>
    <row r="16" spans="1:19" ht="15.95" customHeight="1" x14ac:dyDescent="0.25">
      <c r="A16" s="29">
        <v>13</v>
      </c>
      <c r="B16" s="13" t="s">
        <v>31</v>
      </c>
      <c r="C16" s="29" t="s">
        <v>4</v>
      </c>
      <c r="D16" s="15" t="s">
        <v>25</v>
      </c>
      <c r="E16" s="5"/>
      <c r="F16" s="5" t="s">
        <v>62</v>
      </c>
      <c r="G16" s="5" t="s">
        <v>62</v>
      </c>
      <c r="H16" s="5"/>
      <c r="I16" s="5" t="s">
        <v>62</v>
      </c>
      <c r="J16" s="5"/>
      <c r="K16" s="77"/>
      <c r="L16" s="5" t="s">
        <v>62</v>
      </c>
      <c r="M16" s="5"/>
      <c r="N16" s="5"/>
      <c r="O16" s="5" t="s">
        <v>62</v>
      </c>
      <c r="P16" s="5" t="s">
        <v>63</v>
      </c>
      <c r="Q16" s="5"/>
      <c r="R16" s="5"/>
      <c r="S16" s="80"/>
    </row>
    <row r="17" spans="1:19" ht="15.95" customHeight="1" x14ac:dyDescent="0.25">
      <c r="A17" s="30">
        <v>14</v>
      </c>
      <c r="B17" s="13" t="s">
        <v>32</v>
      </c>
      <c r="C17" s="29" t="s">
        <v>4</v>
      </c>
      <c r="D17" s="15" t="s">
        <v>68</v>
      </c>
      <c r="E17" s="5"/>
      <c r="F17" s="5" t="s">
        <v>62</v>
      </c>
      <c r="G17" s="5"/>
      <c r="H17" s="5"/>
      <c r="I17" s="5" t="s">
        <v>62</v>
      </c>
      <c r="J17" s="5"/>
      <c r="K17" s="77"/>
      <c r="L17" s="5"/>
      <c r="M17" s="5"/>
      <c r="N17" s="5" t="s">
        <v>62</v>
      </c>
      <c r="O17" s="5" t="s">
        <v>62</v>
      </c>
      <c r="P17" s="5"/>
      <c r="Q17" s="5"/>
      <c r="R17" s="5" t="s">
        <v>63</v>
      </c>
      <c r="S17" s="80"/>
    </row>
    <row r="18" spans="1:19" ht="15.95" customHeight="1" x14ac:dyDescent="0.25">
      <c r="A18" s="29">
        <v>15</v>
      </c>
      <c r="B18" s="13" t="s">
        <v>28</v>
      </c>
      <c r="C18" s="29" t="s">
        <v>4</v>
      </c>
      <c r="D18" s="15" t="s">
        <v>25</v>
      </c>
      <c r="E18" s="5"/>
      <c r="F18" s="5"/>
      <c r="G18" s="5" t="s">
        <v>62</v>
      </c>
      <c r="H18" s="5" t="s">
        <v>62</v>
      </c>
      <c r="I18" s="5"/>
      <c r="J18" s="5"/>
      <c r="K18" s="77"/>
      <c r="L18" s="5" t="s">
        <v>62</v>
      </c>
      <c r="M18" s="5" t="s">
        <v>62</v>
      </c>
      <c r="N18" s="5" t="s">
        <v>62</v>
      </c>
      <c r="O18" s="5"/>
      <c r="P18" s="5" t="s">
        <v>62</v>
      </c>
      <c r="Q18" s="5" t="s">
        <v>62</v>
      </c>
      <c r="R18" s="5" t="s">
        <v>62</v>
      </c>
      <c r="S18" s="80"/>
    </row>
    <row r="19" spans="1:19" ht="15.95" customHeight="1" x14ac:dyDescent="0.25">
      <c r="A19" s="30">
        <v>16</v>
      </c>
      <c r="B19" s="13" t="s">
        <v>18</v>
      </c>
      <c r="C19" s="29">
        <v>3</v>
      </c>
      <c r="D19" s="15" t="s">
        <v>78</v>
      </c>
      <c r="E19" s="5"/>
      <c r="F19" s="5"/>
      <c r="G19" s="5"/>
      <c r="H19" s="5"/>
      <c r="I19" s="5" t="s">
        <v>62</v>
      </c>
      <c r="J19" s="5"/>
      <c r="K19" s="77"/>
      <c r="L19" s="5"/>
      <c r="M19" s="5"/>
      <c r="N19" s="5"/>
      <c r="O19" s="5" t="s">
        <v>62</v>
      </c>
      <c r="P19" s="5" t="s">
        <v>62</v>
      </c>
      <c r="Q19" s="5"/>
      <c r="R19" s="5"/>
      <c r="S19" s="80"/>
    </row>
    <row r="20" spans="1:19" ht="15.95" customHeight="1" x14ac:dyDescent="0.25">
      <c r="A20" s="29">
        <v>17</v>
      </c>
      <c r="B20" s="13" t="s">
        <v>34</v>
      </c>
      <c r="C20" s="29" t="s">
        <v>4</v>
      </c>
      <c r="D20" s="15" t="s">
        <v>11</v>
      </c>
      <c r="E20" s="5"/>
      <c r="F20" s="5" t="s">
        <v>62</v>
      </c>
      <c r="G20" s="6" t="s">
        <v>62</v>
      </c>
      <c r="H20" s="6" t="s">
        <v>62</v>
      </c>
      <c r="I20" s="5"/>
      <c r="J20" s="5"/>
      <c r="K20" s="77"/>
      <c r="L20" s="6" t="s">
        <v>62</v>
      </c>
      <c r="M20" s="6"/>
      <c r="N20" s="6" t="s">
        <v>63</v>
      </c>
      <c r="O20" s="6" t="s">
        <v>62</v>
      </c>
      <c r="P20" s="6" t="s">
        <v>62</v>
      </c>
      <c r="Q20" s="5"/>
      <c r="R20" s="5"/>
      <c r="S20" s="80"/>
    </row>
    <row r="21" spans="1:19" ht="15.95" customHeight="1" x14ac:dyDescent="0.25">
      <c r="A21" s="30">
        <v>18</v>
      </c>
      <c r="B21" s="13" t="s">
        <v>35</v>
      </c>
      <c r="C21" s="29" t="s">
        <v>4</v>
      </c>
      <c r="D21" s="15" t="s">
        <v>67</v>
      </c>
      <c r="E21" s="5"/>
      <c r="F21" s="5"/>
      <c r="G21" s="54" t="s">
        <v>62</v>
      </c>
      <c r="H21" s="54" t="s">
        <v>62</v>
      </c>
      <c r="I21" s="54" t="s">
        <v>62</v>
      </c>
      <c r="J21" s="54" t="s">
        <v>62</v>
      </c>
      <c r="K21" s="77"/>
      <c r="L21" s="6"/>
      <c r="M21" s="6"/>
      <c r="N21" s="6"/>
      <c r="O21" s="5"/>
      <c r="P21" s="54" t="s">
        <v>62</v>
      </c>
      <c r="Q21" s="54" t="s">
        <v>62</v>
      </c>
      <c r="R21" s="5"/>
      <c r="S21" s="80"/>
    </row>
    <row r="22" spans="1:19" s="53" customFormat="1" ht="15.95" customHeight="1" x14ac:dyDescent="0.25">
      <c r="A22" s="29">
        <v>19</v>
      </c>
      <c r="B22" s="52" t="s">
        <v>37</v>
      </c>
      <c r="C22" s="29" t="s">
        <v>4</v>
      </c>
      <c r="D22" s="14" t="s">
        <v>68</v>
      </c>
      <c r="E22" s="54" t="s">
        <v>63</v>
      </c>
      <c r="F22" s="54"/>
      <c r="G22" s="5"/>
      <c r="H22" s="5"/>
      <c r="I22" s="54" t="s">
        <v>63</v>
      </c>
      <c r="J22" s="5"/>
      <c r="K22" s="77"/>
      <c r="L22" s="54" t="s">
        <v>63</v>
      </c>
      <c r="M22" s="54" t="s">
        <v>63</v>
      </c>
      <c r="N22" s="5"/>
      <c r="O22" s="5"/>
      <c r="P22" s="5"/>
      <c r="Q22" s="54" t="s">
        <v>63</v>
      </c>
      <c r="R22" s="5"/>
      <c r="S22" s="80"/>
    </row>
    <row r="23" spans="1:19" s="53" customFormat="1" ht="15.95" customHeight="1" x14ac:dyDescent="0.25">
      <c r="A23" s="30">
        <v>20</v>
      </c>
      <c r="B23" s="13" t="s">
        <v>46</v>
      </c>
      <c r="C23" s="34" t="s">
        <v>4</v>
      </c>
      <c r="D23" s="19" t="s">
        <v>68</v>
      </c>
      <c r="E23" s="54"/>
      <c r="F23" s="54"/>
      <c r="G23" s="54" t="s">
        <v>63</v>
      </c>
      <c r="H23" s="54" t="s">
        <v>63</v>
      </c>
      <c r="I23" s="54"/>
      <c r="J23" s="54" t="s">
        <v>63</v>
      </c>
      <c r="K23" s="77"/>
      <c r="L23" s="54"/>
      <c r="M23" s="54" t="s">
        <v>63</v>
      </c>
      <c r="N23" s="54"/>
      <c r="O23" s="54"/>
      <c r="P23" s="54" t="s">
        <v>63</v>
      </c>
      <c r="Q23" s="54" t="s">
        <v>63</v>
      </c>
      <c r="R23" s="54"/>
      <c r="S23" s="80"/>
    </row>
    <row r="24" spans="1:19" ht="15.95" customHeight="1" x14ac:dyDescent="0.25">
      <c r="A24" s="29">
        <v>21</v>
      </c>
      <c r="B24" s="13" t="s">
        <v>53</v>
      </c>
      <c r="C24" s="29" t="s">
        <v>4</v>
      </c>
      <c r="D24" s="15" t="s">
        <v>68</v>
      </c>
      <c r="E24" s="5" t="s">
        <v>62</v>
      </c>
      <c r="F24" s="5"/>
      <c r="G24" s="5" t="s">
        <v>62</v>
      </c>
      <c r="H24" s="5" t="s">
        <v>62</v>
      </c>
      <c r="I24" s="5"/>
      <c r="J24" s="5"/>
      <c r="K24" s="77"/>
      <c r="L24" s="5" t="s">
        <v>62</v>
      </c>
      <c r="M24" s="5" t="s">
        <v>62</v>
      </c>
      <c r="N24" s="5"/>
      <c r="O24" s="5"/>
      <c r="P24" s="5" t="s">
        <v>62</v>
      </c>
      <c r="Q24" s="5" t="s">
        <v>62</v>
      </c>
      <c r="R24" s="5" t="s">
        <v>62</v>
      </c>
      <c r="S24" s="80"/>
    </row>
    <row r="25" spans="1:19" ht="15.95" customHeight="1" x14ac:dyDescent="0.25">
      <c r="A25" s="30">
        <v>22</v>
      </c>
      <c r="B25" s="13" t="s">
        <v>33</v>
      </c>
      <c r="C25" s="29" t="s">
        <v>4</v>
      </c>
      <c r="D25" s="15" t="s">
        <v>2</v>
      </c>
      <c r="E25" s="5" t="s">
        <v>62</v>
      </c>
      <c r="F25" s="5"/>
      <c r="G25" s="5"/>
      <c r="H25" s="5" t="s">
        <v>62</v>
      </c>
      <c r="I25" s="5"/>
      <c r="J25" s="5" t="s">
        <v>62</v>
      </c>
      <c r="K25" s="77"/>
      <c r="L25" s="5"/>
      <c r="M25" s="5" t="s">
        <v>62</v>
      </c>
      <c r="N25" s="5" t="s">
        <v>62</v>
      </c>
      <c r="O25" s="5" t="s">
        <v>62</v>
      </c>
      <c r="P25" s="5"/>
      <c r="Q25" s="5" t="s">
        <v>62</v>
      </c>
      <c r="R25" s="5" t="s">
        <v>62</v>
      </c>
      <c r="S25" s="80"/>
    </row>
    <row r="26" spans="1:19" ht="15.95" customHeight="1" x14ac:dyDescent="0.25">
      <c r="A26" s="30">
        <v>23</v>
      </c>
      <c r="B26" s="13" t="s">
        <v>36</v>
      </c>
      <c r="C26" s="31">
        <v>1</v>
      </c>
      <c r="D26" s="17" t="s">
        <v>56</v>
      </c>
      <c r="E26" s="5"/>
      <c r="F26" s="5" t="s">
        <v>63</v>
      </c>
      <c r="G26" s="5" t="s">
        <v>63</v>
      </c>
      <c r="H26" s="5" t="s">
        <v>63</v>
      </c>
      <c r="I26" s="5"/>
      <c r="J26" s="5" t="s">
        <v>63</v>
      </c>
      <c r="K26" s="77"/>
      <c r="L26" s="5"/>
      <c r="M26" s="5"/>
      <c r="N26" s="5"/>
      <c r="O26" s="5" t="s">
        <v>63</v>
      </c>
      <c r="P26" s="5"/>
      <c r="Q26" s="5"/>
      <c r="R26" s="5" t="s">
        <v>63</v>
      </c>
      <c r="S26" s="80"/>
    </row>
    <row r="27" spans="1:19" ht="15.95" customHeight="1" x14ac:dyDescent="0.25">
      <c r="A27" s="29">
        <v>24</v>
      </c>
      <c r="B27" s="13" t="s">
        <v>9</v>
      </c>
      <c r="C27" s="29">
        <v>1</v>
      </c>
      <c r="D27" s="15" t="s">
        <v>2</v>
      </c>
      <c r="E27" s="5"/>
      <c r="F27" s="5" t="s">
        <v>62</v>
      </c>
      <c r="G27" s="5"/>
      <c r="H27" s="5"/>
      <c r="I27" s="5" t="s">
        <v>62</v>
      </c>
      <c r="J27" s="5"/>
      <c r="K27" s="77"/>
      <c r="L27" s="5"/>
      <c r="M27" s="5"/>
      <c r="N27" s="5"/>
      <c r="O27" s="5" t="s">
        <v>62</v>
      </c>
      <c r="P27" s="5" t="s">
        <v>62</v>
      </c>
      <c r="Q27" s="5"/>
      <c r="R27" s="5"/>
      <c r="S27" s="80"/>
    </row>
    <row r="28" spans="1:19" ht="15.95" customHeight="1" x14ac:dyDescent="0.25">
      <c r="A28" s="30">
        <v>25</v>
      </c>
      <c r="B28" s="13" t="s">
        <v>47</v>
      </c>
      <c r="C28" s="29">
        <v>1</v>
      </c>
      <c r="D28" s="15" t="s">
        <v>68</v>
      </c>
      <c r="E28" s="5"/>
      <c r="F28" s="5"/>
      <c r="G28" s="5" t="s">
        <v>62</v>
      </c>
      <c r="H28" s="5"/>
      <c r="I28" s="5"/>
      <c r="J28" s="5"/>
      <c r="K28" s="77"/>
      <c r="L28" s="5"/>
      <c r="M28" s="5" t="s">
        <v>62</v>
      </c>
      <c r="N28" s="5"/>
      <c r="O28" s="5"/>
      <c r="P28" s="5" t="s">
        <v>62</v>
      </c>
      <c r="Q28" s="5" t="s">
        <v>62</v>
      </c>
      <c r="R28" s="5"/>
      <c r="S28" s="80"/>
    </row>
    <row r="29" spans="1:19" ht="15.95" customHeight="1" x14ac:dyDescent="0.25">
      <c r="A29" s="29">
        <v>26</v>
      </c>
      <c r="B29" s="16" t="s">
        <v>48</v>
      </c>
      <c r="C29" s="31">
        <v>1</v>
      </c>
      <c r="D29" s="18" t="s">
        <v>68</v>
      </c>
      <c r="E29" s="5" t="s">
        <v>62</v>
      </c>
      <c r="F29" s="5"/>
      <c r="G29" s="5"/>
      <c r="H29" s="5" t="s">
        <v>62</v>
      </c>
      <c r="I29" s="5"/>
      <c r="J29" s="5" t="s">
        <v>62</v>
      </c>
      <c r="K29" s="77"/>
      <c r="L29" s="5" t="s">
        <v>63</v>
      </c>
      <c r="M29" s="5"/>
      <c r="N29" s="5" t="s">
        <v>62</v>
      </c>
      <c r="O29" s="5"/>
      <c r="P29" s="5"/>
      <c r="Q29" s="5"/>
      <c r="R29" s="5" t="s">
        <v>62</v>
      </c>
      <c r="S29" s="80"/>
    </row>
    <row r="30" spans="1:19" ht="15.95" customHeight="1" x14ac:dyDescent="0.25">
      <c r="A30" s="30">
        <v>27</v>
      </c>
      <c r="B30" s="13" t="s">
        <v>38</v>
      </c>
      <c r="C30" s="29" t="s">
        <v>4</v>
      </c>
      <c r="D30" s="15" t="s">
        <v>68</v>
      </c>
      <c r="E30" s="7"/>
      <c r="F30" s="7"/>
      <c r="G30" s="7"/>
      <c r="H30" s="5" t="s">
        <v>62</v>
      </c>
      <c r="I30" s="5" t="s">
        <v>62</v>
      </c>
      <c r="J30" s="5"/>
      <c r="K30" s="77"/>
      <c r="L30" s="5" t="s">
        <v>62</v>
      </c>
      <c r="M30" s="5" t="s">
        <v>62</v>
      </c>
      <c r="N30" s="5" t="s">
        <v>62</v>
      </c>
      <c r="O30" s="5" t="s">
        <v>62</v>
      </c>
      <c r="P30" s="5" t="s">
        <v>62</v>
      </c>
      <c r="Q30" s="5"/>
      <c r="R30" s="5" t="s">
        <v>62</v>
      </c>
      <c r="S30" s="80"/>
    </row>
    <row r="31" spans="1:19" ht="15.95" customHeight="1" x14ac:dyDescent="0.25">
      <c r="A31" s="29">
        <v>28</v>
      </c>
      <c r="B31" s="16" t="s">
        <v>51</v>
      </c>
      <c r="C31" s="31">
        <v>1</v>
      </c>
      <c r="D31" s="15" t="s">
        <v>29</v>
      </c>
      <c r="E31" s="55" t="s">
        <v>62</v>
      </c>
      <c r="F31" s="55" t="s">
        <v>62</v>
      </c>
      <c r="G31" s="55" t="s">
        <v>62</v>
      </c>
      <c r="H31" s="55"/>
      <c r="I31" s="55" t="s">
        <v>62</v>
      </c>
      <c r="J31" s="55"/>
      <c r="K31" s="77"/>
      <c r="L31" s="55" t="s">
        <v>62</v>
      </c>
      <c r="M31" s="55" t="s">
        <v>62</v>
      </c>
      <c r="N31" s="55"/>
      <c r="O31" s="55" t="s">
        <v>62</v>
      </c>
      <c r="P31" s="5"/>
      <c r="Q31" s="5"/>
      <c r="R31" s="5"/>
      <c r="S31" s="80"/>
    </row>
    <row r="32" spans="1:19" ht="15.95" customHeight="1" x14ac:dyDescent="0.25">
      <c r="A32" s="30">
        <v>29</v>
      </c>
      <c r="B32" s="16" t="s">
        <v>52</v>
      </c>
      <c r="C32" s="31">
        <v>2</v>
      </c>
      <c r="D32" s="15" t="s">
        <v>68</v>
      </c>
      <c r="E32" s="12"/>
      <c r="F32" s="12" t="s">
        <v>121</v>
      </c>
      <c r="G32" s="12"/>
      <c r="H32" s="5"/>
      <c r="I32" s="55" t="s">
        <v>62</v>
      </c>
      <c r="J32" s="55" t="s">
        <v>62</v>
      </c>
      <c r="K32" s="77"/>
      <c r="L32" s="12"/>
      <c r="M32" s="12"/>
      <c r="N32" s="12"/>
      <c r="O32" s="5"/>
      <c r="P32" s="55" t="s">
        <v>62</v>
      </c>
      <c r="Q32" s="12"/>
      <c r="R32" s="5"/>
      <c r="S32" s="80"/>
    </row>
    <row r="33" spans="1:19" ht="15.95" customHeight="1" x14ac:dyDescent="0.25">
      <c r="A33" s="29">
        <v>30</v>
      </c>
      <c r="B33" s="13" t="s">
        <v>54</v>
      </c>
      <c r="C33" s="29">
        <v>2</v>
      </c>
      <c r="D33" s="15" t="s">
        <v>13</v>
      </c>
      <c r="E33" s="12"/>
      <c r="F33" s="12"/>
      <c r="G33" s="55" t="s">
        <v>62</v>
      </c>
      <c r="H33" s="55" t="s">
        <v>62</v>
      </c>
      <c r="I33" s="55"/>
      <c r="J33" s="12"/>
      <c r="K33" s="77"/>
      <c r="L33" s="55" t="s">
        <v>62</v>
      </c>
      <c r="M33" s="55" t="s">
        <v>62</v>
      </c>
      <c r="N33" s="12"/>
      <c r="O33" s="12"/>
      <c r="P33" s="12"/>
      <c r="Q33" s="12"/>
      <c r="R33" s="5"/>
      <c r="S33" s="80"/>
    </row>
    <row r="34" spans="1:19" ht="15.95" customHeight="1" x14ac:dyDescent="0.25">
      <c r="A34" s="30">
        <v>31</v>
      </c>
      <c r="B34" s="13" t="s">
        <v>7</v>
      </c>
      <c r="C34" s="29">
        <v>2</v>
      </c>
      <c r="D34" s="15" t="s">
        <v>68</v>
      </c>
      <c r="E34" s="55"/>
      <c r="F34" s="55" t="s">
        <v>62</v>
      </c>
      <c r="G34" s="5"/>
      <c r="H34" s="5"/>
      <c r="I34" s="12"/>
      <c r="J34" s="5" t="s">
        <v>62</v>
      </c>
      <c r="K34" s="77"/>
      <c r="L34" s="12"/>
      <c r="M34" s="5" t="s">
        <v>62</v>
      </c>
      <c r="N34" s="5" t="s">
        <v>62</v>
      </c>
      <c r="O34" s="5" t="s">
        <v>62</v>
      </c>
      <c r="P34" s="5"/>
      <c r="Q34" s="5"/>
      <c r="R34" s="5" t="s">
        <v>62</v>
      </c>
      <c r="S34" s="80"/>
    </row>
    <row r="35" spans="1:19" ht="15.95" customHeight="1" x14ac:dyDescent="0.25">
      <c r="A35" s="30">
        <v>32</v>
      </c>
      <c r="B35" s="13" t="s">
        <v>45</v>
      </c>
      <c r="C35" s="29">
        <v>1</v>
      </c>
      <c r="D35" s="15" t="s">
        <v>68</v>
      </c>
      <c r="E35" s="5" t="s">
        <v>63</v>
      </c>
      <c r="F35" s="5" t="s">
        <v>63</v>
      </c>
      <c r="G35" s="5"/>
      <c r="H35" s="5"/>
      <c r="I35" s="5" t="s">
        <v>62</v>
      </c>
      <c r="J35" s="5"/>
      <c r="K35" s="77"/>
      <c r="L35" s="5"/>
      <c r="M35" s="5" t="s">
        <v>63</v>
      </c>
      <c r="N35" s="5" t="s">
        <v>62</v>
      </c>
      <c r="O35" s="5"/>
      <c r="P35" s="5" t="s">
        <v>63</v>
      </c>
      <c r="Q35" s="5"/>
      <c r="R35" s="5"/>
      <c r="S35" s="80"/>
    </row>
    <row r="36" spans="1:19" ht="15.95" customHeight="1" x14ac:dyDescent="0.25">
      <c r="A36" s="29">
        <v>33</v>
      </c>
      <c r="B36" s="13" t="s">
        <v>65</v>
      </c>
      <c r="C36" s="34">
        <v>1</v>
      </c>
      <c r="D36" s="19" t="s">
        <v>3</v>
      </c>
      <c r="E36" s="5"/>
      <c r="F36" s="5"/>
      <c r="G36" s="5"/>
      <c r="H36" s="5"/>
      <c r="I36" s="5" t="s">
        <v>62</v>
      </c>
      <c r="J36" s="5" t="s">
        <v>62</v>
      </c>
      <c r="K36" s="77"/>
      <c r="L36" s="5" t="s">
        <v>62</v>
      </c>
      <c r="M36" s="5"/>
      <c r="N36" s="5" t="s">
        <v>63</v>
      </c>
      <c r="O36" s="5"/>
      <c r="P36" s="5" t="s">
        <v>62</v>
      </c>
      <c r="Q36" s="5"/>
      <c r="R36" s="5" t="s">
        <v>62</v>
      </c>
      <c r="S36" s="80"/>
    </row>
    <row r="37" spans="1:19" ht="15.95" customHeight="1" x14ac:dyDescent="0.25">
      <c r="A37" s="30">
        <v>34</v>
      </c>
      <c r="B37" s="16" t="s">
        <v>64</v>
      </c>
      <c r="C37" s="31">
        <v>2</v>
      </c>
      <c r="D37" s="15" t="s">
        <v>3</v>
      </c>
      <c r="E37" s="5" t="s">
        <v>62</v>
      </c>
      <c r="F37" s="5" t="s">
        <v>62</v>
      </c>
      <c r="G37" s="5" t="s">
        <v>62</v>
      </c>
      <c r="H37" s="5" t="s">
        <v>62</v>
      </c>
      <c r="I37" s="5"/>
      <c r="J37" s="5" t="s">
        <v>62</v>
      </c>
      <c r="K37" s="77"/>
      <c r="L37" s="5" t="s">
        <v>63</v>
      </c>
      <c r="M37" s="5" t="s">
        <v>62</v>
      </c>
      <c r="N37" s="5"/>
      <c r="O37" s="5"/>
      <c r="P37" s="5" t="s">
        <v>62</v>
      </c>
      <c r="Q37" s="5"/>
      <c r="R37" s="5"/>
      <c r="S37" s="80"/>
    </row>
    <row r="38" spans="1:19" ht="15.95" customHeight="1" x14ac:dyDescent="0.25">
      <c r="A38" s="30">
        <v>35</v>
      </c>
      <c r="B38" s="16" t="s">
        <v>57</v>
      </c>
      <c r="C38" s="31">
        <v>2</v>
      </c>
      <c r="D38" s="17" t="s">
        <v>79</v>
      </c>
      <c r="E38" s="7" t="s">
        <v>62</v>
      </c>
      <c r="F38" s="7"/>
      <c r="G38" s="7" t="s">
        <v>62</v>
      </c>
      <c r="H38" s="7" t="s">
        <v>62</v>
      </c>
      <c r="I38" s="5"/>
      <c r="J38" s="7" t="s">
        <v>62</v>
      </c>
      <c r="K38" s="77"/>
      <c r="L38" s="7" t="s">
        <v>62</v>
      </c>
      <c r="M38" s="7" t="s">
        <v>62</v>
      </c>
      <c r="N38" s="7" t="s">
        <v>62</v>
      </c>
      <c r="O38" s="5"/>
      <c r="P38" s="5"/>
      <c r="Q38" s="7" t="s">
        <v>62</v>
      </c>
      <c r="R38" s="7" t="s">
        <v>62</v>
      </c>
      <c r="S38" s="80"/>
    </row>
    <row r="39" spans="1:19" ht="15.95" customHeight="1" x14ac:dyDescent="0.25">
      <c r="A39" s="29">
        <v>36</v>
      </c>
      <c r="B39" s="13" t="s">
        <v>55</v>
      </c>
      <c r="C39" s="29">
        <v>2</v>
      </c>
      <c r="D39" s="15" t="s">
        <v>78</v>
      </c>
      <c r="E39" s="5" t="s">
        <v>62</v>
      </c>
      <c r="F39" s="5" t="s">
        <v>62</v>
      </c>
      <c r="G39" s="7"/>
      <c r="H39" s="5"/>
      <c r="I39" s="5" t="s">
        <v>62</v>
      </c>
      <c r="J39" s="5" t="s">
        <v>62</v>
      </c>
      <c r="K39" s="77"/>
      <c r="L39" s="5" t="s">
        <v>62</v>
      </c>
      <c r="M39" s="5" t="s">
        <v>62</v>
      </c>
      <c r="N39" s="5"/>
      <c r="O39" s="5"/>
      <c r="P39" s="5" t="s">
        <v>62</v>
      </c>
      <c r="Q39" s="5" t="s">
        <v>62</v>
      </c>
      <c r="R39" s="5" t="s">
        <v>62</v>
      </c>
      <c r="S39" s="80"/>
    </row>
    <row r="40" spans="1:19" ht="15.95" customHeight="1" x14ac:dyDescent="0.25">
      <c r="A40" s="30">
        <v>37</v>
      </c>
      <c r="B40" s="13" t="s">
        <v>69</v>
      </c>
      <c r="C40" s="29">
        <v>1</v>
      </c>
      <c r="D40" s="15" t="s">
        <v>78</v>
      </c>
      <c r="E40" s="7"/>
      <c r="F40" s="7" t="s">
        <v>63</v>
      </c>
      <c r="G40" s="7"/>
      <c r="H40" s="5" t="s">
        <v>63</v>
      </c>
      <c r="I40" s="5" t="s">
        <v>63</v>
      </c>
      <c r="J40" s="5"/>
      <c r="K40" s="77"/>
      <c r="L40" s="5"/>
      <c r="M40" s="5"/>
      <c r="N40" s="5" t="s">
        <v>63</v>
      </c>
      <c r="O40" s="5"/>
      <c r="P40" s="5" t="s">
        <v>63</v>
      </c>
      <c r="Q40" s="5"/>
      <c r="R40" s="5" t="s">
        <v>63</v>
      </c>
      <c r="S40" s="80"/>
    </row>
    <row r="41" spans="1:19" ht="15.95" customHeight="1" x14ac:dyDescent="0.25">
      <c r="A41" s="29">
        <v>38</v>
      </c>
      <c r="B41" s="13" t="s">
        <v>66</v>
      </c>
      <c r="C41" s="29">
        <v>2</v>
      </c>
      <c r="D41" s="15" t="s">
        <v>3</v>
      </c>
      <c r="E41" s="5"/>
      <c r="F41" s="5"/>
      <c r="G41" s="55" t="s">
        <v>62</v>
      </c>
      <c r="H41" s="55" t="s">
        <v>62</v>
      </c>
      <c r="I41" s="55" t="s">
        <v>62</v>
      </c>
      <c r="J41" s="55" t="s">
        <v>62</v>
      </c>
      <c r="K41" s="77"/>
      <c r="L41" s="55" t="s">
        <v>62</v>
      </c>
      <c r="M41" s="7"/>
      <c r="N41" s="55" t="s">
        <v>62</v>
      </c>
      <c r="O41" s="7"/>
      <c r="P41" s="55" t="s">
        <v>62</v>
      </c>
      <c r="Q41" s="7"/>
      <c r="R41" s="55" t="s">
        <v>62</v>
      </c>
      <c r="S41" s="80"/>
    </row>
    <row r="42" spans="1:19" ht="15.95" customHeight="1" x14ac:dyDescent="0.25">
      <c r="A42" s="30">
        <v>39</v>
      </c>
      <c r="B42" s="13" t="s">
        <v>70</v>
      </c>
      <c r="C42" s="34">
        <v>2</v>
      </c>
      <c r="D42" s="19" t="s">
        <v>68</v>
      </c>
      <c r="E42" s="40"/>
      <c r="F42" s="40"/>
      <c r="G42" s="55" t="s">
        <v>62</v>
      </c>
      <c r="H42" s="55" t="s">
        <v>62</v>
      </c>
      <c r="I42" s="39"/>
      <c r="J42" s="39"/>
      <c r="K42" s="77"/>
      <c r="L42" s="55" t="s">
        <v>62</v>
      </c>
      <c r="M42" s="39"/>
      <c r="N42" s="55" t="s">
        <v>62</v>
      </c>
      <c r="O42" s="55" t="s">
        <v>62</v>
      </c>
      <c r="P42" s="55" t="s">
        <v>62</v>
      </c>
      <c r="Q42" s="55" t="s">
        <v>62</v>
      </c>
      <c r="R42" s="39"/>
      <c r="S42" s="80"/>
    </row>
    <row r="43" spans="1:19" x14ac:dyDescent="0.25">
      <c r="A43" s="30">
        <v>40</v>
      </c>
      <c r="B43" s="13" t="s">
        <v>71</v>
      </c>
      <c r="C43" s="34">
        <v>2</v>
      </c>
      <c r="D43" s="19" t="s">
        <v>68</v>
      </c>
      <c r="E43" s="55" t="s">
        <v>62</v>
      </c>
      <c r="F43" s="55"/>
      <c r="G43" s="55" t="s">
        <v>62</v>
      </c>
      <c r="H43" s="40"/>
      <c r="I43" s="39"/>
      <c r="J43" s="39"/>
      <c r="K43" s="77"/>
      <c r="L43" s="55" t="s">
        <v>62</v>
      </c>
      <c r="M43" s="55" t="s">
        <v>62</v>
      </c>
      <c r="N43" s="55" t="s">
        <v>62</v>
      </c>
      <c r="O43" s="55" t="s">
        <v>62</v>
      </c>
      <c r="P43" s="55" t="s">
        <v>62</v>
      </c>
      <c r="Q43" s="40"/>
      <c r="R43" s="39"/>
      <c r="S43" s="80"/>
    </row>
    <row r="44" spans="1:19" x14ac:dyDescent="0.25">
      <c r="A44" s="30">
        <v>41</v>
      </c>
      <c r="B44" s="13" t="s">
        <v>72</v>
      </c>
      <c r="C44" s="34">
        <v>2</v>
      </c>
      <c r="D44" s="17" t="s">
        <v>56</v>
      </c>
      <c r="E44" s="55" t="s">
        <v>62</v>
      </c>
      <c r="F44" s="55"/>
      <c r="G44" s="55" t="s">
        <v>62</v>
      </c>
      <c r="H44" s="55" t="s">
        <v>62</v>
      </c>
      <c r="I44" s="39"/>
      <c r="J44" s="55" t="s">
        <v>62</v>
      </c>
      <c r="K44" s="78"/>
      <c r="L44" s="39"/>
      <c r="M44" s="39"/>
      <c r="N44" s="55" t="s">
        <v>62</v>
      </c>
      <c r="O44" s="39"/>
      <c r="P44" s="55" t="s">
        <v>62</v>
      </c>
      <c r="Q44" s="55" t="s">
        <v>62</v>
      </c>
      <c r="R44" s="55" t="s">
        <v>62</v>
      </c>
      <c r="S44" s="81"/>
    </row>
  </sheetData>
  <autoFilter ref="A3:T42"/>
  <sortState ref="B8:M45">
    <sortCondition ref="C8:C45" customList="мк,вк,1,2,3"/>
  </sortState>
  <mergeCells count="2">
    <mergeCell ref="K9:K44"/>
    <mergeCell ref="S9:S44"/>
  </mergeCells>
  <printOptions horizontalCentered="1" verticalCentered="1"/>
  <pageMargins left="0.23622047244094491" right="0.23622047244094491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A9" sqref="A9:XFD9"/>
    </sheetView>
  </sheetViews>
  <sheetFormatPr defaultRowHeight="15" x14ac:dyDescent="0.25"/>
  <cols>
    <col min="1" max="1" width="9.140625" style="56"/>
    <col min="2" max="2" width="14" customWidth="1"/>
    <col min="3" max="3" width="37.140625" customWidth="1"/>
    <col min="4" max="4" width="24.140625" customWidth="1"/>
    <col min="5" max="5" width="19.42578125" customWidth="1"/>
    <col min="6" max="6" width="26.7109375" customWidth="1"/>
    <col min="7" max="7" width="17.140625" customWidth="1"/>
    <col min="8" max="8" width="19.42578125" customWidth="1"/>
    <col min="9" max="9" width="33" customWidth="1"/>
  </cols>
  <sheetData>
    <row r="1" spans="1:9" ht="25.5" x14ac:dyDescent="0.25">
      <c r="B1" s="68" t="s">
        <v>118</v>
      </c>
      <c r="C1" s="68"/>
      <c r="D1" s="68"/>
      <c r="E1" s="68"/>
      <c r="F1" s="68"/>
      <c r="G1" s="68"/>
      <c r="H1" s="68"/>
      <c r="I1" s="68"/>
    </row>
    <row r="2" spans="1:9" ht="18.75" customHeight="1" x14ac:dyDescent="0.25">
      <c r="A2" s="69" t="s">
        <v>39</v>
      </c>
      <c r="B2" s="71" t="s">
        <v>80</v>
      </c>
      <c r="C2" s="73" t="s">
        <v>81</v>
      </c>
      <c r="D2" s="69" t="s">
        <v>82</v>
      </c>
      <c r="E2" s="69" t="s">
        <v>83</v>
      </c>
      <c r="F2" s="69" t="s">
        <v>84</v>
      </c>
      <c r="G2" s="75" t="s">
        <v>85</v>
      </c>
      <c r="H2" s="76"/>
      <c r="I2" s="69" t="s">
        <v>86</v>
      </c>
    </row>
    <row r="3" spans="1:9" ht="33" x14ac:dyDescent="0.25">
      <c r="A3" s="70"/>
      <c r="B3" s="72"/>
      <c r="C3" s="74"/>
      <c r="D3" s="70"/>
      <c r="E3" s="70"/>
      <c r="F3" s="70"/>
      <c r="G3" s="57" t="s">
        <v>87</v>
      </c>
      <c r="H3" s="57" t="s">
        <v>88</v>
      </c>
      <c r="I3" s="70"/>
    </row>
    <row r="4" spans="1:9" ht="56.25" x14ac:dyDescent="0.25">
      <c r="A4" s="58">
        <v>1</v>
      </c>
      <c r="B4" s="37">
        <v>60228</v>
      </c>
      <c r="C4" s="59" t="s">
        <v>89</v>
      </c>
      <c r="D4" s="11" t="s">
        <v>43</v>
      </c>
      <c r="E4" s="11" t="s">
        <v>90</v>
      </c>
      <c r="F4" s="37" t="s">
        <v>91</v>
      </c>
      <c r="G4" s="50" t="s">
        <v>92</v>
      </c>
      <c r="H4" s="50" t="s">
        <v>93</v>
      </c>
      <c r="I4" s="11" t="s">
        <v>94</v>
      </c>
    </row>
    <row r="5" spans="1:9" ht="75" x14ac:dyDescent="0.25">
      <c r="A5" s="58">
        <v>2</v>
      </c>
      <c r="B5" s="37">
        <v>78407</v>
      </c>
      <c r="C5" s="37" t="s">
        <v>119</v>
      </c>
      <c r="D5" s="37" t="s">
        <v>95</v>
      </c>
      <c r="E5" s="37" t="s">
        <v>96</v>
      </c>
      <c r="F5" s="37" t="s">
        <v>91</v>
      </c>
      <c r="G5" s="60">
        <v>45185</v>
      </c>
      <c r="H5" s="60">
        <v>45186</v>
      </c>
      <c r="I5" s="11" t="s">
        <v>94</v>
      </c>
    </row>
    <row r="6" spans="1:9" ht="56.25" x14ac:dyDescent="0.25">
      <c r="A6" s="58">
        <v>3</v>
      </c>
      <c r="B6" s="36">
        <f>'[1]Календарь 2023'!A14</f>
        <v>2092</v>
      </c>
      <c r="C6" s="59" t="str">
        <f>'[1]Календарь 2023'!F14</f>
        <v>Первенство  Москвы</v>
      </c>
      <c r="D6" s="11" t="str">
        <f>'[1]Календарь 2023'!G14</f>
        <v>юноши, девушки до 18 лет</v>
      </c>
      <c r="E6" s="37" t="s">
        <v>97</v>
      </c>
      <c r="F6" s="11" t="str">
        <f>'[1]Календарь 2023'!H14</f>
        <v>Московские соревнования</v>
      </c>
      <c r="G6" s="51">
        <v>45192</v>
      </c>
      <c r="H6" s="51">
        <v>45193</v>
      </c>
      <c r="I6" s="11" t="str">
        <f>'[1]Календарь 2023'!M14</f>
        <v xml:space="preserve">г. Москва, ул. Академика Виноградова 4б, ГБОУ "ЦСиО "Самбо-70" </v>
      </c>
    </row>
    <row r="7" spans="1:9" ht="56.25" x14ac:dyDescent="0.25">
      <c r="A7" s="58">
        <v>4</v>
      </c>
      <c r="B7" s="36">
        <f>'[1]Календарь 2023'!A15</f>
        <v>2093</v>
      </c>
      <c r="C7" s="59" t="str">
        <f>'[1]Календарь 2023'!F15</f>
        <v>Первенство  Москвы</v>
      </c>
      <c r="D7" s="11" t="str">
        <f>'[1]Календарь 2023'!G15</f>
        <v>юниоры, юниорки до 21 года</v>
      </c>
      <c r="E7" s="37" t="s">
        <v>98</v>
      </c>
      <c r="F7" s="11" t="str">
        <f>'[1]Календарь 2023'!H15</f>
        <v>Московские соревнования</v>
      </c>
      <c r="G7" s="51">
        <v>45220</v>
      </c>
      <c r="H7" s="51">
        <v>45221</v>
      </c>
      <c r="I7" s="11" t="str">
        <f>'[1]Календарь 2023'!M15</f>
        <v xml:space="preserve">г. Москва, ул. Академика Виноградова 4б, ГБОУ "ЦСиО "Самбо-70" </v>
      </c>
    </row>
    <row r="8" spans="1:9" ht="56.25" x14ac:dyDescent="0.25">
      <c r="A8" s="58">
        <v>5</v>
      </c>
      <c r="B8" s="36">
        <f>'[1]Календарь 2023'!A18</f>
        <v>2098</v>
      </c>
      <c r="C8" s="59" t="str">
        <f>'[1]Календарь 2023'!F18</f>
        <v xml:space="preserve">Кубок г. Москвы (командный) </v>
      </c>
      <c r="D8" s="11" t="str">
        <f>'[1]Календарь 2023'!G18</f>
        <v>юноши, девушки до 15 лет</v>
      </c>
      <c r="E8" s="37" t="s">
        <v>99</v>
      </c>
      <c r="F8" s="11" t="str">
        <f>'[1]Календарь 2023'!H18</f>
        <v>Московские соревнования</v>
      </c>
      <c r="G8" s="61">
        <v>45248</v>
      </c>
      <c r="H8" s="61">
        <v>45248</v>
      </c>
      <c r="I8" s="11" t="str">
        <f>'[1]Календарь 2023'!M18</f>
        <v xml:space="preserve">г. Москва, ул. Академика Виноградова 4б, ГБОУ "ЦСиО "Самбо-70" </v>
      </c>
    </row>
    <row r="9" spans="1:9" ht="48.75" customHeight="1" x14ac:dyDescent="0.25">
      <c r="A9" s="58">
        <v>6</v>
      </c>
      <c r="B9" s="36"/>
      <c r="C9" s="59" t="s">
        <v>100</v>
      </c>
      <c r="D9" s="11" t="s">
        <v>42</v>
      </c>
      <c r="E9" s="37" t="s">
        <v>101</v>
      </c>
      <c r="F9" s="11" t="str">
        <f>'[1]Календарь 2023'!H19</f>
        <v>Всероссийские соревнования</v>
      </c>
      <c r="G9" s="51" t="s">
        <v>102</v>
      </c>
      <c r="H9" s="51" t="s">
        <v>102</v>
      </c>
      <c r="I9" s="11" t="s">
        <v>103</v>
      </c>
    </row>
    <row r="10" spans="1:9" s="35" customFormat="1" ht="34.5" customHeight="1" x14ac:dyDescent="0.25">
      <c r="A10" s="58">
        <v>7</v>
      </c>
      <c r="B10" s="62"/>
      <c r="C10" s="63" t="s">
        <v>104</v>
      </c>
      <c r="D10" s="11" t="s">
        <v>41</v>
      </c>
      <c r="E10" s="37" t="s">
        <v>99</v>
      </c>
      <c r="F10" s="11" t="s">
        <v>105</v>
      </c>
      <c r="G10" s="51" t="s">
        <v>102</v>
      </c>
      <c r="H10" s="51" t="s">
        <v>102</v>
      </c>
      <c r="I10" s="11" t="s">
        <v>103</v>
      </c>
    </row>
    <row r="11" spans="1:9" ht="37.5" x14ac:dyDescent="0.25">
      <c r="A11" s="58">
        <v>8</v>
      </c>
      <c r="B11" s="36"/>
      <c r="C11" s="59" t="s">
        <v>106</v>
      </c>
      <c r="D11" s="11" t="s">
        <v>42</v>
      </c>
      <c r="E11" s="37" t="s">
        <v>101</v>
      </c>
      <c r="F11" s="11" t="s">
        <v>91</v>
      </c>
      <c r="G11" s="51" t="s">
        <v>107</v>
      </c>
      <c r="H11" s="51" t="s">
        <v>107</v>
      </c>
      <c r="I11" s="11" t="s">
        <v>103</v>
      </c>
    </row>
    <row r="12" spans="1:9" ht="56.25" x14ac:dyDescent="0.25">
      <c r="A12" s="58">
        <v>9</v>
      </c>
      <c r="B12" s="64">
        <f>'[1]Календарь 2023'!A8</f>
        <v>2094</v>
      </c>
      <c r="C12" s="65" t="str">
        <f>'[1]Календарь 2023'!F8</f>
        <v>Первенство Москвы</v>
      </c>
      <c r="D12" s="66" t="str">
        <f>'[1]Календарь 2023'!G8</f>
        <v>юниоры, юниорки до 23 лет</v>
      </c>
      <c r="E12" s="66" t="s">
        <v>108</v>
      </c>
      <c r="F12" s="66" t="str">
        <f>'[1]Календарь 2023'!H8</f>
        <v>Московские соревнования</v>
      </c>
      <c r="G12" s="67">
        <v>45318</v>
      </c>
      <c r="H12" s="67">
        <v>45319</v>
      </c>
      <c r="I12" s="66" t="str">
        <f>'[1]Календарь 2023'!M8</f>
        <v xml:space="preserve">г. Москва, ул. Академика Виноградова 4б, ГБОУ "ЦСиО "Самбо-70" </v>
      </c>
    </row>
    <row r="13" spans="1:9" ht="36.75" customHeight="1" x14ac:dyDescent="0.25">
      <c r="A13" s="58">
        <v>10</v>
      </c>
      <c r="B13" s="37">
        <v>66367</v>
      </c>
      <c r="C13" s="59" t="s">
        <v>109</v>
      </c>
      <c r="D13" s="11" t="s">
        <v>40</v>
      </c>
      <c r="E13" s="11" t="s">
        <v>108</v>
      </c>
      <c r="F13" s="37" t="s">
        <v>91</v>
      </c>
      <c r="G13" s="50" t="s">
        <v>110</v>
      </c>
      <c r="H13" s="50" t="s">
        <v>111</v>
      </c>
      <c r="I13" s="11" t="s">
        <v>94</v>
      </c>
    </row>
    <row r="14" spans="1:9" ht="39" customHeight="1" x14ac:dyDescent="0.25">
      <c r="A14" s="58">
        <v>11</v>
      </c>
      <c r="B14" s="36"/>
      <c r="C14" s="59" t="s">
        <v>112</v>
      </c>
      <c r="D14" s="11" t="s">
        <v>42</v>
      </c>
      <c r="E14" s="37" t="s">
        <v>101</v>
      </c>
      <c r="F14" s="11" t="s">
        <v>91</v>
      </c>
      <c r="G14" s="51" t="s">
        <v>113</v>
      </c>
      <c r="H14" s="51" t="s">
        <v>113</v>
      </c>
      <c r="I14" s="11" t="s">
        <v>103</v>
      </c>
    </row>
    <row r="15" spans="1:9" ht="56.25" x14ac:dyDescent="0.25">
      <c r="A15" s="58">
        <v>12</v>
      </c>
      <c r="B15" s="64">
        <f>'[1]Календарь 2023'!A9</f>
        <v>15114</v>
      </c>
      <c r="C15" s="65" t="str">
        <f>'[1]Календарь 2023'!F9</f>
        <v>Первенство Москвы</v>
      </c>
      <c r="D15" s="66" t="str">
        <f>'[1]Календарь 2023'!G9</f>
        <v>юноши, девушки до 15 лет</v>
      </c>
      <c r="E15" s="66" t="s">
        <v>99</v>
      </c>
      <c r="F15" s="66" t="str">
        <f>'[1]Календарь 2023'!H9</f>
        <v>Московские соревнования</v>
      </c>
      <c r="G15" s="67" t="s">
        <v>114</v>
      </c>
      <c r="H15" s="67" t="s">
        <v>114</v>
      </c>
      <c r="I15" s="66" t="str">
        <f>'[1]Календарь 2023'!M9</f>
        <v xml:space="preserve">г. Москва, ул. Академика Виноградова 4б, ГБОУ "ЦСиО "Самбо-70" </v>
      </c>
    </row>
    <row r="16" spans="1:9" ht="37.5" x14ac:dyDescent="0.25">
      <c r="A16" s="58">
        <v>13</v>
      </c>
      <c r="B16" s="64"/>
      <c r="C16" s="66" t="s">
        <v>115</v>
      </c>
      <c r="D16" s="66"/>
      <c r="E16" s="66"/>
      <c r="F16" s="66" t="s">
        <v>105</v>
      </c>
      <c r="G16" s="67" t="s">
        <v>116</v>
      </c>
      <c r="H16" s="67" t="s">
        <v>116</v>
      </c>
      <c r="I16" s="11" t="s">
        <v>103</v>
      </c>
    </row>
    <row r="17" spans="1:9" ht="56.25" x14ac:dyDescent="0.25">
      <c r="A17" s="58">
        <v>14</v>
      </c>
      <c r="B17" s="36"/>
      <c r="C17" s="11" t="s">
        <v>117</v>
      </c>
      <c r="D17" s="11" t="s">
        <v>42</v>
      </c>
      <c r="E17" s="37" t="s">
        <v>101</v>
      </c>
      <c r="F17" s="11" t="s">
        <v>105</v>
      </c>
      <c r="G17" s="51" t="s">
        <v>116</v>
      </c>
      <c r="H17" s="51" t="s">
        <v>116</v>
      </c>
      <c r="I17" s="11" t="s">
        <v>94</v>
      </c>
    </row>
  </sheetData>
  <mergeCells count="9">
    <mergeCell ref="B1:I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Даты соревнований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Stepman</dc:creator>
  <cp:lastModifiedBy>Андрей</cp:lastModifiedBy>
  <cp:lastPrinted>2023-08-07T12:08:55Z</cp:lastPrinted>
  <dcterms:created xsi:type="dcterms:W3CDTF">2013-10-01T11:04:59Z</dcterms:created>
  <dcterms:modified xsi:type="dcterms:W3CDTF">2023-08-07T12:11:25Z</dcterms:modified>
</cp:coreProperties>
</file>